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80" yWindow="180" windowWidth="12960" windowHeight="15420"/>
  </bookViews>
  <sheets>
    <sheet name="Приложение_источники" sheetId="1" r:id="rId1"/>
  </sheets>
  <definedNames>
    <definedName name="_xlnm.Print_Titles" localSheetId="0">Приложение_источники!$5:$7</definedName>
    <definedName name="_xlnm.Print_Area" localSheetId="0">Приложение_источники!$A$1:$F$16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8"/>
  <c r="D11"/>
  <c r="D15" l="1"/>
  <c r="D14" s="1"/>
  <c r="D13" s="1"/>
  <c r="E15"/>
  <c r="E14" s="1"/>
  <c r="E13" s="1"/>
  <c r="E11"/>
  <c r="E10" s="1"/>
  <c r="E9" s="1"/>
  <c r="D10"/>
  <c r="D9" s="1"/>
  <c r="E8" l="1"/>
  <c r="D8"/>
</calcChain>
</file>

<file path=xl/sharedStrings.xml><?xml version="1.0" encoding="utf-8"?>
<sst xmlns="http://schemas.openxmlformats.org/spreadsheetml/2006/main" count="42" uniqueCount="37">
  <si>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</si>
  <si>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</si>
  <si>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</si>
  <si>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</si>
  <si>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</si>
  <si>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</si>
  <si>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</si>
  <si>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</si>
  <si>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</si>
  <si>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</si>
  <si>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</si>
  <si>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</si>
  <si>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</si>
  <si>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</si>
  <si>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</si>
  <si>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</si>
  <si>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</si>
  <si>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</si>
  <si>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</si>
  <si>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</si>
  <si>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</si>
  <si>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</si>
  <si>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</si>
  <si>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</si>
  <si>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</si>
  <si>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</si>
  <si>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</si>
  <si>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</si>
  <si>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</si>
  <si>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</si>
  <si>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</si>
  <si>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</si>
  <si>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Приложение № 1  к Решению Юрьевского сельского Совета депутатов от апреля 2025г. №</t>
  </si>
  <si>
    <t xml:space="preserve">Исполнение по источникам внутреннего финансирования дефицита 
 бюджета сельсовета по кодам классификации источников финансирования дефицитов бюджетов за 2025 год 
</t>
  </si>
  <si>
    <t>Утверждено Решением о бюджете</t>
  </si>
  <si>
    <t>Бюджетная роспись с учетом изменений</t>
  </si>
  <si>
    <t>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</si>
</sst>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3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horizontal="center" wrapText="1" shrinkToFi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0" fontId="7" fillId="0" borderId="0" xfId="1" applyFont="1" applyFill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164" fontId="4" fillId="0" borderId="5" xfId="0" applyNumberFormat="1" applyFont="1" applyFill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164" fontId="6" fillId="0" borderId="0" xfId="0" applyNumberFormat="1" applyFont="1" applyFill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view="pageBreakPreview" zoomScale="75" zoomScaleNormal="75" zoomScaleSheetLayoutView="75" workbookViewId="0">
      <selection activeCell="C14" sqref="C14"/>
    </sheetView>
  </sheetViews>
  <sheetFormatPr defaultRowHeight="15.7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s="2" customFormat="1" ht="96" customHeight="1">
      <c r="A1" s="10"/>
      <c r="B1" s="11"/>
      <c r="C1" s="12"/>
      <c r="D1" s="24" t="s">
        <v>32</v>
      </c>
      <c r="E1" s="24"/>
      <c r="F1" s="24"/>
    </row>
    <row r="2" spans="1:8" s="2" customFormat="1" ht="50.25" customHeight="1">
      <c r="A2" s="32" t="s">
        <v>33</v>
      </c>
      <c r="B2" s="32"/>
      <c r="C2" s="32"/>
      <c r="D2" s="32"/>
      <c r="E2" s="32"/>
      <c r="F2" s="32"/>
    </row>
    <row r="3" spans="1:8" s="2" customFormat="1" ht="9.75" hidden="1" customHeight="1">
      <c r="A3" s="13"/>
      <c r="B3" s="13"/>
      <c r="C3" s="13"/>
      <c r="D3" s="13"/>
      <c r="E3" s="13"/>
      <c r="F3" s="13"/>
    </row>
    <row r="4" spans="1:8" s="2" customFormat="1" ht="24" customHeight="1">
      <c r="A4" s="14"/>
      <c r="B4" s="15"/>
      <c r="C4" s="15"/>
      <c r="D4" s="15"/>
      <c r="E4" s="15"/>
      <c r="F4" s="16" t="s">
        <v>18</v>
      </c>
    </row>
    <row r="5" spans="1:8" s="4" customFormat="1" ht="17.25" customHeight="1">
      <c r="A5" s="27" t="s">
        <v>8</v>
      </c>
      <c r="B5" s="33" t="s">
        <v>0</v>
      </c>
      <c r="C5" s="25" t="s">
        <v>31</v>
      </c>
      <c r="D5" s="29" t="s">
        <v>17</v>
      </c>
      <c r="E5" s="30"/>
      <c r="F5" s="31"/>
    </row>
    <row r="6" spans="1:8" s="4" customFormat="1" ht="79.5" customHeight="1">
      <c r="A6" s="28"/>
      <c r="B6" s="34"/>
      <c r="C6" s="26"/>
      <c r="D6" s="17" t="s">
        <v>34</v>
      </c>
      <c r="E6" s="17" t="s">
        <v>35</v>
      </c>
      <c r="F6" s="17" t="s">
        <v>36</v>
      </c>
    </row>
    <row r="7" spans="1:8" s="2" customFormat="1" ht="18.75">
      <c r="A7" s="18"/>
      <c r="B7" s="19" t="s">
        <v>6</v>
      </c>
      <c r="C7" s="19" t="s">
        <v>7</v>
      </c>
      <c r="D7" s="19" t="s">
        <v>10</v>
      </c>
      <c r="E7" s="19" t="s">
        <v>11</v>
      </c>
      <c r="F7" s="19" t="s">
        <v>12</v>
      </c>
    </row>
    <row r="8" spans="1:8" s="5" customFormat="1" ht="38.25" customHeight="1">
      <c r="A8" s="20" t="s">
        <v>6</v>
      </c>
      <c r="B8" s="20" t="s">
        <v>22</v>
      </c>
      <c r="C8" s="21" t="s">
        <v>19</v>
      </c>
      <c r="D8" s="22">
        <f>D9+D13</f>
        <v>327.31000000000131</v>
      </c>
      <c r="E8" s="22">
        <f>E9+E13</f>
        <v>-344.13999999999942</v>
      </c>
      <c r="F8" s="22">
        <f>E8*100/D8</f>
        <v>-105.14191439308242</v>
      </c>
      <c r="G8" s="7"/>
      <c r="H8" s="7"/>
    </row>
    <row r="9" spans="1:8" s="5" customFormat="1" ht="21.75" customHeight="1">
      <c r="A9" s="20" t="s">
        <v>7</v>
      </c>
      <c r="B9" s="20" t="s">
        <v>23</v>
      </c>
      <c r="C9" s="21" t="s">
        <v>1</v>
      </c>
      <c r="D9" s="23">
        <f t="shared" ref="D9:F11" si="0">D10</f>
        <v>-25550.05</v>
      </c>
      <c r="E9" s="23">
        <f t="shared" si="0"/>
        <v>-25621.43</v>
      </c>
      <c r="F9" s="22">
        <f t="shared" ref="F9:F16" si="1">E9*100/D9</f>
        <v>100.27937323018938</v>
      </c>
      <c r="G9" s="7"/>
      <c r="H9" s="7"/>
    </row>
    <row r="10" spans="1:8" s="5" customFormat="1" ht="37.5">
      <c r="A10" s="20" t="s">
        <v>10</v>
      </c>
      <c r="B10" s="20" t="s">
        <v>24</v>
      </c>
      <c r="C10" s="21" t="s">
        <v>2</v>
      </c>
      <c r="D10" s="23">
        <f t="shared" si="0"/>
        <v>-25550.05</v>
      </c>
      <c r="E10" s="23">
        <f t="shared" si="0"/>
        <v>-25621.43</v>
      </c>
      <c r="F10" s="22">
        <f t="shared" si="1"/>
        <v>100.27937323018938</v>
      </c>
      <c r="G10" s="7"/>
      <c r="H10" s="7"/>
    </row>
    <row r="11" spans="1:8" s="5" customFormat="1" ht="45" customHeight="1">
      <c r="A11" s="20" t="s">
        <v>11</v>
      </c>
      <c r="B11" s="20" t="s">
        <v>25</v>
      </c>
      <c r="C11" s="21" t="s">
        <v>9</v>
      </c>
      <c r="D11" s="23">
        <f>D12</f>
        <v>-25550.05</v>
      </c>
      <c r="E11" s="23">
        <f t="shared" si="0"/>
        <v>-25621.43</v>
      </c>
      <c r="F11" s="22">
        <f t="shared" si="1"/>
        <v>100.27937323018938</v>
      </c>
      <c r="G11" s="7"/>
      <c r="H11" s="7"/>
    </row>
    <row r="12" spans="1:8" s="5" customFormat="1" ht="37.5" customHeight="1">
      <c r="A12" s="20" t="s">
        <v>12</v>
      </c>
      <c r="B12" s="20" t="s">
        <v>26</v>
      </c>
      <c r="C12" s="21" t="s">
        <v>20</v>
      </c>
      <c r="D12" s="23">
        <v>-25550.05</v>
      </c>
      <c r="E12" s="23">
        <v>-25621.43</v>
      </c>
      <c r="F12" s="22">
        <f t="shared" si="1"/>
        <v>100.27937323018938</v>
      </c>
      <c r="G12" s="7"/>
      <c r="H12" s="7"/>
    </row>
    <row r="13" spans="1:8" s="5" customFormat="1" ht="17.25" customHeight="1">
      <c r="A13" s="20" t="s">
        <v>13</v>
      </c>
      <c r="B13" s="20" t="s">
        <v>27</v>
      </c>
      <c r="C13" s="21" t="s">
        <v>3</v>
      </c>
      <c r="D13" s="23">
        <f>D14</f>
        <v>25877.360000000001</v>
      </c>
      <c r="E13" s="23">
        <f t="shared" ref="E13:F15" si="2">E14</f>
        <v>25277.29</v>
      </c>
      <c r="F13" s="22">
        <f t="shared" si="1"/>
        <v>97.681100390457132</v>
      </c>
      <c r="G13" s="7"/>
      <c r="H13" s="7"/>
    </row>
    <row r="14" spans="1:8" s="5" customFormat="1" ht="37.5">
      <c r="A14" s="20" t="s">
        <v>14</v>
      </c>
      <c r="B14" s="20" t="s">
        <v>28</v>
      </c>
      <c r="C14" s="21" t="s">
        <v>4</v>
      </c>
      <c r="D14" s="23">
        <f>D15</f>
        <v>25877.360000000001</v>
      </c>
      <c r="E14" s="23">
        <f t="shared" si="2"/>
        <v>25277.29</v>
      </c>
      <c r="F14" s="22">
        <f t="shared" si="1"/>
        <v>97.681100390457132</v>
      </c>
      <c r="G14" s="7"/>
      <c r="H14" s="7"/>
    </row>
    <row r="15" spans="1:8" s="5" customFormat="1" ht="37.5" customHeight="1">
      <c r="A15" s="20" t="s">
        <v>15</v>
      </c>
      <c r="B15" s="20" t="s">
        <v>29</v>
      </c>
      <c r="C15" s="21" t="s">
        <v>5</v>
      </c>
      <c r="D15" s="23">
        <f>D16</f>
        <v>25877.360000000001</v>
      </c>
      <c r="E15" s="23">
        <f t="shared" si="2"/>
        <v>25277.29</v>
      </c>
      <c r="F15" s="22">
        <f t="shared" si="1"/>
        <v>97.681100390457132</v>
      </c>
      <c r="G15" s="7"/>
      <c r="H15" s="7"/>
    </row>
    <row r="16" spans="1:8" s="5" customFormat="1" ht="41.25" customHeight="1">
      <c r="A16" s="20" t="s">
        <v>16</v>
      </c>
      <c r="B16" s="20" t="s">
        <v>30</v>
      </c>
      <c r="C16" s="21" t="s">
        <v>21</v>
      </c>
      <c r="D16" s="23">
        <v>25877.360000000001</v>
      </c>
      <c r="E16" s="23">
        <v>25277.29</v>
      </c>
      <c r="F16" s="22">
        <f t="shared" si="1"/>
        <v>97.681100390457132</v>
      </c>
      <c r="G16" s="7"/>
      <c r="H16" s="7"/>
    </row>
    <row r="17" spans="3:6" ht="27.75" customHeight="1"/>
    <row r="22" spans="3:6">
      <c r="C22" s="8"/>
      <c r="D22" s="9"/>
      <c r="E22" s="9"/>
      <c r="F22" s="9"/>
    </row>
    <row r="23" spans="3:6">
      <c r="C23" s="8"/>
    </row>
  </sheetData>
  <mergeCells count="6">
    <mergeCell ref="D1:F1"/>
    <mergeCell ref="C5:C6"/>
    <mergeCell ref="A5:A6"/>
    <mergeCell ref="D5:F5"/>
    <mergeCell ref="A2:F2"/>
    <mergeCell ref="B5:B6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Ольга Фельдо</cp:lastModifiedBy>
  <cp:lastPrinted>2020-09-02T00:40:38Z</cp:lastPrinted>
  <dcterms:created xsi:type="dcterms:W3CDTF">2004-11-08T07:05:00Z</dcterms:created>
  <dcterms:modified xsi:type="dcterms:W3CDTF">2025-02-17T02:49:52Z</dcterms:modified>
</cp:coreProperties>
</file>